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eniev\AppData\Local\Temp\Rar$DIa0.201\"/>
    </mc:Choice>
  </mc:AlternateContent>
  <bookViews>
    <workbookView xWindow="0" yWindow="0" windowWidth="20490" windowHeight="7665"/>
  </bookViews>
  <sheets>
    <sheet name="Sayfa2" sheetId="2" r:id="rId1"/>
  </sheets>
  <definedNames>
    <definedName name="_xlnm.Print_Area" localSheetId="0">Sayfa2!$A$1:$O$51</definedName>
  </definedNames>
  <calcPr calcId="162913"/>
</workbook>
</file>

<file path=xl/calcChain.xml><?xml version="1.0" encoding="utf-8"?>
<calcChain xmlns="http://schemas.openxmlformats.org/spreadsheetml/2006/main">
  <c r="O23" i="2" l="1"/>
  <c r="M24" i="2"/>
  <c r="M23" i="2"/>
  <c r="M22" i="2"/>
  <c r="N24" i="2"/>
  <c r="O22" i="2" s="1"/>
  <c r="O24" i="2" s="1"/>
  <c r="L24" i="2"/>
  <c r="K44" i="2"/>
  <c r="N44" i="2"/>
  <c r="O43" i="2"/>
  <c r="G43" i="2"/>
  <c r="O44" i="2" l="1"/>
</calcChain>
</file>

<file path=xl/sharedStrings.xml><?xml version="1.0" encoding="utf-8"?>
<sst xmlns="http://schemas.openxmlformats.org/spreadsheetml/2006/main" count="122" uniqueCount="71">
  <si>
    <t>PROGRAM YAPISI</t>
  </si>
  <si>
    <t>Kredi</t>
  </si>
  <si>
    <t>K (%)</t>
  </si>
  <si>
    <t>AKTS</t>
  </si>
  <si>
    <t>AKTS(%)</t>
  </si>
  <si>
    <t>TOPLAM KREDİ</t>
  </si>
  <si>
    <t>Ders Kodu</t>
  </si>
  <si>
    <t>Ders Adı</t>
  </si>
  <si>
    <t xml:space="preserve">T </t>
  </si>
  <si>
    <t xml:space="preserve">U </t>
  </si>
  <si>
    <t xml:space="preserve">L </t>
  </si>
  <si>
    <t xml:space="preserve">K </t>
  </si>
  <si>
    <t>II.YIL</t>
  </si>
  <si>
    <t>III.YIL</t>
  </si>
  <si>
    <t>IV.YIL</t>
  </si>
  <si>
    <t>DERS ADI</t>
  </si>
  <si>
    <t>T</t>
  </si>
  <si>
    <t>U</t>
  </si>
  <si>
    <t>L</t>
  </si>
  <si>
    <t>K</t>
  </si>
  <si>
    <t>Genel Kredi Toplamı</t>
  </si>
  <si>
    <t>SEÇMELİ DERSLER</t>
  </si>
  <si>
    <t>Güz Yarıyılı Kredi Toplamı</t>
  </si>
  <si>
    <t>ÖĞRETİM PLANI</t>
  </si>
  <si>
    <t xml:space="preserve">ZORUNLU </t>
  </si>
  <si>
    <r>
      <rPr>
        <b/>
        <sz val="11"/>
        <color theme="1"/>
        <rFont val="Arial"/>
        <family val="2"/>
        <charset val="162"/>
      </rPr>
      <t>Kısaltmalar:</t>
    </r>
    <r>
      <rPr>
        <sz val="11"/>
        <color theme="1"/>
        <rFont val="Arial"/>
        <family val="2"/>
        <charset val="162"/>
      </rPr>
      <t xml:space="preserve"> </t>
    </r>
    <r>
      <rPr>
        <b/>
        <sz val="11"/>
        <color theme="1"/>
        <rFont val="Arial"/>
        <family val="2"/>
        <charset val="162"/>
      </rPr>
      <t>T =</t>
    </r>
    <r>
      <rPr>
        <sz val="11"/>
        <color theme="1"/>
        <rFont val="Arial"/>
        <family val="2"/>
        <charset val="162"/>
      </rPr>
      <t xml:space="preserve"> Haftalık teorik ders saati;</t>
    </r>
    <r>
      <rPr>
        <b/>
        <sz val="11"/>
        <color theme="1"/>
        <rFont val="Arial"/>
        <family val="2"/>
        <charset val="162"/>
      </rPr>
      <t xml:space="preserve"> U/L =</t>
    </r>
    <r>
      <rPr>
        <sz val="11"/>
        <color theme="1"/>
        <rFont val="Arial"/>
        <family val="2"/>
        <charset val="162"/>
      </rPr>
      <t xml:space="preserve"> Haftalık laboratuvar veya uygulama saati; </t>
    </r>
    <r>
      <rPr>
        <b/>
        <sz val="11"/>
        <color theme="1"/>
        <rFont val="Arial"/>
        <family val="2"/>
        <charset val="162"/>
      </rPr>
      <t>K = Ders Kredisi</t>
    </r>
    <r>
      <rPr>
        <sz val="11"/>
        <color theme="1"/>
        <rFont val="Arial"/>
        <family val="2"/>
        <charset val="162"/>
      </rPr>
      <t xml:space="preserve">; </t>
    </r>
    <r>
      <rPr>
        <b/>
        <sz val="11"/>
        <color theme="1"/>
        <rFont val="Arial"/>
        <family val="2"/>
        <charset val="162"/>
      </rPr>
      <t>A =</t>
    </r>
    <r>
      <rPr>
        <sz val="11"/>
        <color theme="1"/>
        <rFont val="Arial"/>
        <family val="2"/>
        <charset val="162"/>
      </rPr>
      <t xml:space="preserve"> AKTS Kredisi.  </t>
    </r>
  </si>
  <si>
    <t>BAŞVURU YAPABİLECEK PROGRAMLAR</t>
  </si>
  <si>
    <t>Seçmeli</t>
  </si>
  <si>
    <t>Bahar Yarıyılı Kredi Toplamı</t>
  </si>
  <si>
    <t>Mühendislik ve Mimarlık Fakültesi Bölümleri</t>
  </si>
  <si>
    <t>Uygulamalı Bilimler Yüksek Okulu :</t>
  </si>
  <si>
    <t>İktisadi,İdari ve Sosyal Bilimler Fakültesi</t>
  </si>
  <si>
    <t>ÖRNEK TABLO</t>
  </si>
  <si>
    <t>SOS102</t>
  </si>
  <si>
    <t xml:space="preserve">Sosyolojiye Giriş II </t>
  </si>
  <si>
    <t>SOS448</t>
  </si>
  <si>
    <t>Kent Sosyolojisi</t>
  </si>
  <si>
    <t>GÜZ YARIYILI</t>
  </si>
  <si>
    <t>BAHAR YARIYILI</t>
  </si>
  <si>
    <t>SOS453</t>
  </si>
  <si>
    <t>Modernleşme ve Küreselleşme</t>
  </si>
  <si>
    <t>Ekonomi ve Finans</t>
  </si>
  <si>
    <t>Halkla İlişkiler ve Tanıtım</t>
  </si>
  <si>
    <t>Havacılık Yönetimi</t>
  </si>
  <si>
    <t>İngiliz Dili ve Edebiyatı</t>
  </si>
  <si>
    <t>İşletme (Türkçe ve İnglizce)</t>
  </si>
  <si>
    <t>Psikoloji</t>
  </si>
  <si>
    <t>Radyo, Televizyon ve Sinema</t>
  </si>
  <si>
    <t>Siyaset Bilimi ve Kamu Yönetimi</t>
  </si>
  <si>
    <t>Siyaset Bilimi ve Uluslararası İlişkiler (Türkçe ve İngilizce)</t>
  </si>
  <si>
    <t>Turizm Rehberliği</t>
  </si>
  <si>
    <t>Türk Dili ve Edebiyatı</t>
  </si>
  <si>
    <t>Uluslararası İşletmecilik ve Ticaret</t>
  </si>
  <si>
    <t>Uluslararası Lojistik ve Taşımacılık</t>
  </si>
  <si>
    <t>Uluslararası Ticaret</t>
  </si>
  <si>
    <t>Yeni Medya</t>
  </si>
  <si>
    <t>Yönetim Bilişim Sistemleri</t>
  </si>
  <si>
    <t>Halkla İlişkiler ve Reklamcılık</t>
  </si>
  <si>
    <t>İşletme Bilgi Yönetimi</t>
  </si>
  <si>
    <t>Medya ve İletişim</t>
  </si>
  <si>
    <t>Restorasyon ve Konservasyon</t>
  </si>
  <si>
    <t>Sosyal Hizmet</t>
  </si>
  <si>
    <t>Televizyon Haberciliği ve
Programcılığı</t>
  </si>
  <si>
    <t>SOS117</t>
  </si>
  <si>
    <t>Antropolojiye Giriş</t>
  </si>
  <si>
    <t>SOS201</t>
  </si>
  <si>
    <t>Sosyoloji Tarihi I</t>
  </si>
  <si>
    <t>SOS202</t>
  </si>
  <si>
    <t>Sosyoloji Tarihi II</t>
  </si>
  <si>
    <t>SOSYOLOJİ YANDAL SEÇMELİ DERSLERİ</t>
  </si>
  <si>
    <t>İSTANBUL GELİŞİM ÜNİVERSİTESİ 
İKTİSADİ, İDARİ VE SOSYAL BİLİMLER FAKÜLTESİ 
SOSYOLOJİ BÖLÜMÜ YANDALÖĞRETİM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</si>
</sst>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Helvetica Neue"/>
    </font>
    <font>
      <sz val="10"/>
      <name val="Verdana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rgb="FF1C283D"/>
      <name val="Times New Roman"/>
      <family val="1"/>
      <charset val="162"/>
    </font>
    <font>
      <b/>
      <sz val="11"/>
      <color rgb="FFFF0000"/>
      <name val="Arial"/>
      <family val="2"/>
      <charset val="162"/>
    </font>
    <font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3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3" fillId="0" borderId="0" applyNumberFormat="0" applyFill="0" applyBorder="0" applyProtection="0">
      <alignment vertical="top"/>
    </xf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49" fontId="6" fillId="2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7" fillId="0" borderId="1" xfId="1" applyFont="1" applyFill="1" applyBorder="1" applyAlignment="1">
      <alignment horizontal="center" vertical="center"/>
    </xf>
    <xf numFmtId="9" fontId="7" fillId="0" borderId="1" xfId="1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9" fontId="7" fillId="2" borderId="1" xfId="1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</cellXfs>
  <cellStyles count="11">
    <cellStyle name="Normal" xfId="0" builtinId="0"/>
    <cellStyle name="Normal 2" xfId="2"/>
    <cellStyle name="Normal 2 2" xfId="1"/>
    <cellStyle name="Normal 2 3" xfId="3"/>
    <cellStyle name="Normal 3" xfId="4"/>
    <cellStyle name="Normal 3 2" xfId="5"/>
    <cellStyle name="Normal 4" xfId="6"/>
    <cellStyle name="Normal 4 2" xfId="7"/>
    <cellStyle name="Normal 4 3" xfId="8"/>
    <cellStyle name="Normal 5" xfId="9"/>
    <cellStyle name="Yüzd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31" zoomScale="91" zoomScaleNormal="91" zoomScaleSheetLayoutView="91" workbookViewId="0">
      <selection activeCell="J48" sqref="J48"/>
    </sheetView>
  </sheetViews>
  <sheetFormatPr defaultColWidth="9.140625" defaultRowHeight="15"/>
  <cols>
    <col min="1" max="1" width="10.5703125" style="1" customWidth="1"/>
    <col min="2" max="2" width="24.5703125" style="3" customWidth="1"/>
    <col min="3" max="6" width="4.7109375" style="1" customWidth="1"/>
    <col min="7" max="7" width="8" style="1" customWidth="1"/>
    <col min="8" max="8" width="1.5703125" style="1" customWidth="1"/>
    <col min="9" max="9" width="10.28515625" style="3" customWidth="1"/>
    <col min="10" max="10" width="24.140625" style="3" customWidth="1"/>
    <col min="11" max="11" width="5.5703125" style="1" customWidth="1"/>
    <col min="12" max="12" width="8.28515625" style="1" customWidth="1"/>
    <col min="13" max="13" width="7" style="1" customWidth="1"/>
    <col min="14" max="14" width="6.85546875" style="1" customWidth="1"/>
    <col min="15" max="15" width="10.42578125" style="1" customWidth="1"/>
    <col min="16" max="16384" width="9.140625" style="1"/>
  </cols>
  <sheetData>
    <row r="1" spans="1:15" ht="15.75">
      <c r="A1" s="31"/>
    </row>
    <row r="2" spans="1:15" ht="54.75" customHeight="1">
      <c r="A2" s="50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" customHeight="1">
      <c r="A3" s="84" t="s">
        <v>32</v>
      </c>
      <c r="B3" s="85"/>
      <c r="C3" s="53" t="s">
        <v>29</v>
      </c>
      <c r="D3" s="54"/>
      <c r="E3" s="54"/>
      <c r="F3" s="54"/>
      <c r="G3" s="54"/>
      <c r="H3" s="54"/>
      <c r="I3" s="55"/>
      <c r="J3" s="53" t="s">
        <v>31</v>
      </c>
      <c r="K3" s="55"/>
      <c r="L3" s="53" t="s">
        <v>30</v>
      </c>
      <c r="M3" s="54"/>
      <c r="N3" s="54"/>
      <c r="O3" s="55"/>
    </row>
    <row r="4" spans="1:15" ht="12" customHeight="1">
      <c r="A4" s="86"/>
      <c r="B4" s="87"/>
      <c r="C4" s="59"/>
      <c r="D4" s="60"/>
      <c r="E4" s="60"/>
      <c r="F4" s="60"/>
      <c r="G4" s="60"/>
      <c r="H4" s="60"/>
      <c r="I4" s="61"/>
      <c r="J4" s="62"/>
      <c r="K4" s="63"/>
      <c r="L4" s="62"/>
      <c r="M4" s="64"/>
      <c r="N4" s="64"/>
      <c r="O4" s="63"/>
    </row>
    <row r="5" spans="1:15" ht="15" customHeight="1">
      <c r="A5" s="50" t="s">
        <v>26</v>
      </c>
      <c r="B5" s="52"/>
      <c r="C5" s="56"/>
      <c r="D5" s="57"/>
      <c r="E5" s="57"/>
      <c r="F5" s="57"/>
      <c r="G5" s="57"/>
      <c r="H5" s="57"/>
      <c r="I5" s="58"/>
      <c r="J5" s="56" t="s">
        <v>41</v>
      </c>
      <c r="K5" s="58"/>
      <c r="L5" s="56" t="s">
        <v>57</v>
      </c>
      <c r="M5" s="57"/>
      <c r="N5" s="57"/>
      <c r="O5" s="58"/>
    </row>
    <row r="6" spans="1:15" ht="15" customHeight="1">
      <c r="A6" s="77"/>
      <c r="B6" s="78"/>
      <c r="C6" s="56"/>
      <c r="D6" s="57"/>
      <c r="E6" s="57"/>
      <c r="F6" s="57"/>
      <c r="G6" s="57"/>
      <c r="H6" s="57"/>
      <c r="I6" s="58"/>
      <c r="J6" s="56" t="s">
        <v>42</v>
      </c>
      <c r="K6" s="58"/>
      <c r="L6" s="56" t="s">
        <v>58</v>
      </c>
      <c r="M6" s="57"/>
      <c r="N6" s="57"/>
      <c r="O6" s="58"/>
    </row>
    <row r="7" spans="1:15">
      <c r="A7" s="77"/>
      <c r="B7" s="78"/>
      <c r="C7" s="27"/>
      <c r="D7" s="28"/>
      <c r="E7" s="28"/>
      <c r="F7" s="28"/>
      <c r="G7" s="28"/>
      <c r="H7" s="28"/>
      <c r="I7" s="29"/>
      <c r="J7" s="56" t="s">
        <v>43</v>
      </c>
      <c r="K7" s="58"/>
      <c r="L7" s="56" t="s">
        <v>59</v>
      </c>
      <c r="M7" s="57"/>
      <c r="N7" s="57"/>
      <c r="O7" s="58"/>
    </row>
    <row r="8" spans="1:15">
      <c r="A8" s="77"/>
      <c r="B8" s="78"/>
      <c r="C8" s="27"/>
      <c r="D8" s="28"/>
      <c r="E8" s="28"/>
      <c r="F8" s="28"/>
      <c r="G8" s="28"/>
      <c r="H8" s="28"/>
      <c r="I8" s="29"/>
      <c r="J8" s="56" t="s">
        <v>44</v>
      </c>
      <c r="K8" s="58"/>
      <c r="L8" s="56" t="s">
        <v>60</v>
      </c>
      <c r="M8" s="57"/>
      <c r="N8" s="57"/>
      <c r="O8" s="58"/>
    </row>
    <row r="9" spans="1:15">
      <c r="A9" s="77"/>
      <c r="B9" s="78"/>
      <c r="C9" s="27"/>
      <c r="D9" s="28"/>
      <c r="E9" s="28"/>
      <c r="F9" s="28"/>
      <c r="G9" s="28"/>
      <c r="H9" s="28"/>
      <c r="I9" s="29"/>
      <c r="J9" s="56" t="s">
        <v>45</v>
      </c>
      <c r="K9" s="58"/>
      <c r="L9" s="56" t="s">
        <v>61</v>
      </c>
      <c r="M9" s="57"/>
      <c r="N9" s="57"/>
      <c r="O9" s="58"/>
    </row>
    <row r="10" spans="1:15" ht="34.5" customHeight="1">
      <c r="A10" s="77"/>
      <c r="B10" s="78"/>
      <c r="C10" s="56"/>
      <c r="D10" s="57"/>
      <c r="E10" s="57"/>
      <c r="F10" s="57"/>
      <c r="G10" s="57"/>
      <c r="H10" s="57"/>
      <c r="I10" s="58"/>
      <c r="J10" s="56" t="s">
        <v>46</v>
      </c>
      <c r="K10" s="58"/>
      <c r="L10" s="56" t="s">
        <v>62</v>
      </c>
      <c r="M10" s="57"/>
      <c r="N10" s="57"/>
      <c r="O10" s="58"/>
    </row>
    <row r="11" spans="1:15" ht="30" customHeight="1">
      <c r="A11" s="77"/>
      <c r="B11" s="78"/>
      <c r="C11" s="44"/>
      <c r="D11" s="45"/>
      <c r="E11" s="45"/>
      <c r="F11" s="45"/>
      <c r="G11" s="45"/>
      <c r="H11" s="45"/>
      <c r="I11" s="46"/>
      <c r="J11" s="56" t="s">
        <v>47</v>
      </c>
      <c r="K11" s="58"/>
      <c r="L11" s="44"/>
      <c r="M11" s="45"/>
      <c r="N11" s="45"/>
      <c r="O11" s="46"/>
    </row>
    <row r="12" spans="1:15" ht="29.25" customHeight="1">
      <c r="A12" s="77"/>
      <c r="B12" s="78"/>
      <c r="C12" s="44"/>
      <c r="D12" s="45"/>
      <c r="E12" s="45"/>
      <c r="F12" s="45"/>
      <c r="G12" s="45"/>
      <c r="H12" s="45"/>
      <c r="I12" s="46"/>
      <c r="J12" s="44" t="s">
        <v>48</v>
      </c>
      <c r="K12" s="46"/>
      <c r="L12" s="44"/>
      <c r="M12" s="45"/>
      <c r="N12" s="45"/>
      <c r="O12" s="46"/>
    </row>
    <row r="13" spans="1:15" ht="45">
      <c r="A13" s="77"/>
      <c r="B13" s="78"/>
      <c r="C13" s="44"/>
      <c r="D13" s="45"/>
      <c r="E13" s="45"/>
      <c r="F13" s="45"/>
      <c r="G13" s="45"/>
      <c r="H13" s="45"/>
      <c r="I13" s="46"/>
      <c r="J13" s="44" t="s">
        <v>49</v>
      </c>
      <c r="K13" s="46"/>
      <c r="L13" s="44"/>
      <c r="M13" s="45"/>
      <c r="N13" s="45"/>
      <c r="O13" s="46"/>
    </row>
    <row r="14" spans="1:15">
      <c r="A14" s="77"/>
      <c r="B14" s="78"/>
      <c r="C14" s="44"/>
      <c r="D14" s="45"/>
      <c r="E14" s="45"/>
      <c r="F14" s="45"/>
      <c r="G14" s="45"/>
      <c r="H14" s="45"/>
      <c r="I14" s="46"/>
      <c r="J14" s="44" t="s">
        <v>50</v>
      </c>
      <c r="K14" s="46"/>
      <c r="L14" s="44"/>
      <c r="M14" s="45"/>
      <c r="N14" s="45"/>
      <c r="O14" s="46"/>
    </row>
    <row r="15" spans="1:15">
      <c r="A15" s="77"/>
      <c r="B15" s="78"/>
      <c r="C15" s="44"/>
      <c r="D15" s="45"/>
      <c r="E15" s="45"/>
      <c r="F15" s="45"/>
      <c r="G15" s="45"/>
      <c r="H15" s="45"/>
      <c r="I15" s="46"/>
      <c r="J15" s="44" t="s">
        <v>51</v>
      </c>
      <c r="K15" s="46"/>
      <c r="L15" s="44"/>
      <c r="M15" s="45"/>
      <c r="N15" s="45"/>
      <c r="O15" s="46"/>
    </row>
    <row r="16" spans="1:15" ht="27" customHeight="1">
      <c r="A16" s="77"/>
      <c r="B16" s="78"/>
      <c r="C16" s="44"/>
      <c r="D16" s="45"/>
      <c r="E16" s="45"/>
      <c r="F16" s="45"/>
      <c r="G16" s="45"/>
      <c r="H16" s="45"/>
      <c r="I16" s="46"/>
      <c r="J16" s="44" t="s">
        <v>52</v>
      </c>
      <c r="K16" s="46"/>
      <c r="L16" s="44"/>
      <c r="M16" s="45"/>
      <c r="N16" s="45"/>
      <c r="O16" s="46"/>
    </row>
    <row r="17" spans="1:15" ht="30">
      <c r="A17" s="77"/>
      <c r="B17" s="78"/>
      <c r="C17" s="44"/>
      <c r="D17" s="45"/>
      <c r="E17" s="45"/>
      <c r="F17" s="45"/>
      <c r="G17" s="45"/>
      <c r="H17" s="45"/>
      <c r="I17" s="46"/>
      <c r="J17" s="44" t="s">
        <v>53</v>
      </c>
      <c r="K17" s="46"/>
      <c r="L17" s="44"/>
      <c r="M17" s="45"/>
      <c r="N17" s="45"/>
      <c r="O17" s="46"/>
    </row>
    <row r="18" spans="1:15">
      <c r="A18" s="77"/>
      <c r="B18" s="78"/>
      <c r="C18" s="44"/>
      <c r="D18" s="45"/>
      <c r="E18" s="45"/>
      <c r="F18" s="45"/>
      <c r="G18" s="45"/>
      <c r="H18" s="45"/>
      <c r="I18" s="46"/>
      <c r="J18" s="44" t="s">
        <v>54</v>
      </c>
      <c r="K18" s="46"/>
      <c r="L18" s="44"/>
      <c r="M18" s="45"/>
      <c r="N18" s="45"/>
      <c r="O18" s="46"/>
    </row>
    <row r="19" spans="1:15">
      <c r="A19" s="77"/>
      <c r="B19" s="78"/>
      <c r="C19" s="44"/>
      <c r="D19" s="45"/>
      <c r="E19" s="45"/>
      <c r="F19" s="45"/>
      <c r="G19" s="45"/>
      <c r="H19" s="45"/>
      <c r="I19" s="46"/>
      <c r="J19" s="44" t="s">
        <v>55</v>
      </c>
      <c r="K19" s="46"/>
      <c r="L19" s="44"/>
      <c r="M19" s="45"/>
      <c r="N19" s="45"/>
      <c r="O19" s="46"/>
    </row>
    <row r="20" spans="1:15" ht="27" customHeight="1">
      <c r="A20" s="79"/>
      <c r="B20" s="80"/>
      <c r="C20" s="44"/>
      <c r="D20" s="45"/>
      <c r="E20" s="45"/>
      <c r="F20" s="45"/>
      <c r="G20" s="45"/>
      <c r="H20" s="45"/>
      <c r="I20" s="46"/>
      <c r="J20" s="44" t="s">
        <v>56</v>
      </c>
      <c r="K20" s="46"/>
      <c r="L20" s="44"/>
      <c r="M20" s="45"/>
      <c r="N20" s="45"/>
      <c r="O20" s="46"/>
    </row>
    <row r="21" spans="1:15">
      <c r="A21" s="65" t="s">
        <v>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" t="s">
        <v>1</v>
      </c>
      <c r="M21" s="7" t="s">
        <v>2</v>
      </c>
      <c r="N21" s="6" t="s">
        <v>3</v>
      </c>
      <c r="O21" s="7" t="s">
        <v>4</v>
      </c>
    </row>
    <row r="22" spans="1:15">
      <c r="A22" s="66" t="s">
        <v>21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32">
        <v>3</v>
      </c>
      <c r="M22" s="33">
        <f>L22/L24</f>
        <v>0.14285714285714285</v>
      </c>
      <c r="N22" s="32">
        <v>5</v>
      </c>
      <c r="O22" s="33">
        <f>N22/N24</f>
        <v>0.10869565217391304</v>
      </c>
    </row>
    <row r="23" spans="1:15">
      <c r="A23" s="69" t="s">
        <v>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34">
        <v>18</v>
      </c>
      <c r="M23" s="35">
        <f>L23/L24</f>
        <v>0.8571428571428571</v>
      </c>
      <c r="N23" s="34">
        <v>41</v>
      </c>
      <c r="O23" s="35">
        <f>+N23/N24</f>
        <v>0.89130434782608692</v>
      </c>
    </row>
    <row r="24" spans="1:15">
      <c r="A24" s="70" t="s">
        <v>5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16">
        <f>+SUM(L22:L23)</f>
        <v>21</v>
      </c>
      <c r="M24" s="36">
        <f>+SUM(M22:M23)</f>
        <v>1</v>
      </c>
      <c r="N24" s="16">
        <f>+SUM(N22:N23)</f>
        <v>46</v>
      </c>
      <c r="O24" s="36">
        <f>+SUM(O22:O23)</f>
        <v>1</v>
      </c>
    </row>
    <row r="25" spans="1:15">
      <c r="A25" s="73" t="s">
        <v>23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1:15">
      <c r="A26" s="76" t="s">
        <v>12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>
      <c r="A27" s="67" t="s">
        <v>37</v>
      </c>
      <c r="B27" s="67"/>
      <c r="C27" s="67"/>
      <c r="D27" s="67"/>
      <c r="E27" s="67"/>
      <c r="F27" s="67"/>
      <c r="G27" s="67"/>
      <c r="H27" s="8"/>
      <c r="I27" s="67" t="s">
        <v>38</v>
      </c>
      <c r="J27" s="67"/>
      <c r="K27" s="67"/>
      <c r="L27" s="67"/>
      <c r="M27" s="67"/>
      <c r="N27" s="67"/>
      <c r="O27" s="67"/>
    </row>
    <row r="28" spans="1:15">
      <c r="A28" s="17" t="s">
        <v>6</v>
      </c>
      <c r="B28" s="17" t="s">
        <v>7</v>
      </c>
      <c r="C28" s="18" t="s">
        <v>8</v>
      </c>
      <c r="D28" s="18" t="s">
        <v>9</v>
      </c>
      <c r="E28" s="18" t="s">
        <v>10</v>
      </c>
      <c r="F28" s="18" t="s">
        <v>11</v>
      </c>
      <c r="G28" s="19" t="s">
        <v>3</v>
      </c>
      <c r="H28" s="9"/>
      <c r="I28" s="17" t="s">
        <v>6</v>
      </c>
      <c r="J28" s="17" t="s">
        <v>7</v>
      </c>
      <c r="K28" s="18" t="s">
        <v>8</v>
      </c>
      <c r="L28" s="18" t="s">
        <v>9</v>
      </c>
      <c r="M28" s="18" t="s">
        <v>10</v>
      </c>
      <c r="N28" s="18" t="s">
        <v>11</v>
      </c>
      <c r="O28" s="19" t="s">
        <v>3</v>
      </c>
    </row>
    <row r="29" spans="1:15">
      <c r="A29" s="39" t="s">
        <v>63</v>
      </c>
      <c r="B29" s="39" t="s">
        <v>64</v>
      </c>
      <c r="C29" s="40">
        <v>3</v>
      </c>
      <c r="D29" s="40">
        <v>0</v>
      </c>
      <c r="E29" s="40">
        <v>0</v>
      </c>
      <c r="F29" s="40">
        <v>3</v>
      </c>
      <c r="G29" s="40">
        <v>7</v>
      </c>
      <c r="H29" s="4"/>
      <c r="I29" s="41" t="s">
        <v>33</v>
      </c>
      <c r="J29" s="39" t="s">
        <v>34</v>
      </c>
      <c r="K29" s="40">
        <v>3</v>
      </c>
      <c r="L29" s="40">
        <v>0</v>
      </c>
      <c r="M29" s="40">
        <v>0</v>
      </c>
      <c r="N29" s="40">
        <v>3</v>
      </c>
      <c r="O29" s="40">
        <v>6</v>
      </c>
    </row>
    <row r="30" spans="1:15">
      <c r="A30" s="102"/>
      <c r="B30" s="103"/>
      <c r="C30" s="23"/>
      <c r="D30" s="23"/>
      <c r="E30" s="23"/>
      <c r="F30" s="23"/>
      <c r="G30" s="23">
        <v>7</v>
      </c>
      <c r="H30" s="11"/>
      <c r="I30" s="102"/>
      <c r="J30" s="103"/>
      <c r="K30" s="10"/>
      <c r="L30" s="10"/>
      <c r="M30" s="10"/>
      <c r="N30" s="10"/>
      <c r="O30" s="10">
        <v>6</v>
      </c>
    </row>
    <row r="31" spans="1:15">
      <c r="A31" s="76" t="s">
        <v>13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>
      <c r="A32" s="67" t="s">
        <v>37</v>
      </c>
      <c r="B32" s="67"/>
      <c r="C32" s="67"/>
      <c r="D32" s="67"/>
      <c r="E32" s="67"/>
      <c r="F32" s="67"/>
      <c r="G32" s="67"/>
      <c r="H32" s="26"/>
      <c r="I32" s="67" t="s">
        <v>38</v>
      </c>
      <c r="J32" s="67"/>
      <c r="K32" s="67"/>
      <c r="L32" s="67"/>
      <c r="M32" s="67"/>
      <c r="N32" s="67"/>
      <c r="O32" s="67"/>
    </row>
    <row r="33" spans="1:15" ht="28.5">
      <c r="A33" s="21" t="s">
        <v>6</v>
      </c>
      <c r="B33" s="21" t="s">
        <v>7</v>
      </c>
      <c r="C33" s="22" t="s">
        <v>8</v>
      </c>
      <c r="D33" s="22" t="s">
        <v>9</v>
      </c>
      <c r="E33" s="22" t="s">
        <v>10</v>
      </c>
      <c r="F33" s="22" t="s">
        <v>11</v>
      </c>
      <c r="G33" s="7" t="s">
        <v>3</v>
      </c>
      <c r="H33" s="5"/>
      <c r="I33" s="21" t="s">
        <v>6</v>
      </c>
      <c r="J33" s="21" t="s">
        <v>7</v>
      </c>
      <c r="K33" s="22" t="s">
        <v>8</v>
      </c>
      <c r="L33" s="22" t="s">
        <v>9</v>
      </c>
      <c r="M33" s="22" t="s">
        <v>10</v>
      </c>
      <c r="N33" s="22" t="s">
        <v>11</v>
      </c>
      <c r="O33" s="7" t="s">
        <v>3</v>
      </c>
    </row>
    <row r="34" spans="1:15">
      <c r="A34" s="39" t="s">
        <v>65</v>
      </c>
      <c r="B34" s="39" t="s">
        <v>66</v>
      </c>
      <c r="C34" s="47">
        <v>3</v>
      </c>
      <c r="D34" s="47">
        <v>0</v>
      </c>
      <c r="E34" s="47">
        <v>0</v>
      </c>
      <c r="F34" s="47">
        <v>3</v>
      </c>
      <c r="G34" s="47">
        <v>6</v>
      </c>
      <c r="H34" s="5"/>
      <c r="I34" s="39" t="s">
        <v>67</v>
      </c>
      <c r="J34" s="39" t="s">
        <v>68</v>
      </c>
      <c r="K34" s="40">
        <v>3</v>
      </c>
      <c r="L34" s="40">
        <v>0</v>
      </c>
      <c r="M34" s="40">
        <v>0</v>
      </c>
      <c r="N34" s="40">
        <v>3</v>
      </c>
      <c r="O34" s="40">
        <v>6</v>
      </c>
    </row>
    <row r="35" spans="1:15">
      <c r="A35" s="48"/>
      <c r="B35" s="48"/>
      <c r="C35" s="47"/>
      <c r="D35" s="47"/>
      <c r="E35" s="47"/>
      <c r="F35" s="47"/>
      <c r="G35" s="47"/>
      <c r="H35" s="5"/>
      <c r="I35" s="49"/>
      <c r="J35" s="49"/>
      <c r="K35" s="2"/>
      <c r="L35" s="2"/>
      <c r="M35" s="2"/>
      <c r="N35" s="2"/>
      <c r="O35" s="2"/>
    </row>
    <row r="36" spans="1:15">
      <c r="A36" s="68"/>
      <c r="B36" s="68"/>
      <c r="C36" s="24"/>
      <c r="D36" s="24"/>
      <c r="E36" s="24"/>
      <c r="F36" s="24"/>
      <c r="G36" s="14">
        <v>6</v>
      </c>
      <c r="H36" s="11"/>
      <c r="I36" s="8"/>
      <c r="J36" s="8"/>
      <c r="K36" s="24"/>
      <c r="L36" s="24"/>
      <c r="M36" s="24"/>
      <c r="N36" s="24"/>
      <c r="O36" s="14">
        <v>6</v>
      </c>
    </row>
    <row r="37" spans="1:15">
      <c r="A37" s="98" t="s">
        <v>14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</row>
    <row r="38" spans="1:15">
      <c r="A38" s="67" t="s">
        <v>37</v>
      </c>
      <c r="B38" s="67"/>
      <c r="C38" s="67"/>
      <c r="D38" s="67"/>
      <c r="E38" s="67"/>
      <c r="F38" s="67"/>
      <c r="G38" s="67"/>
      <c r="H38" s="12"/>
      <c r="I38" s="67" t="s">
        <v>38</v>
      </c>
      <c r="J38" s="67"/>
      <c r="K38" s="67"/>
      <c r="L38" s="67"/>
      <c r="M38" s="67"/>
      <c r="N38" s="67"/>
      <c r="O38" s="67"/>
    </row>
    <row r="39" spans="1:15" ht="28.5">
      <c r="A39" s="21" t="s">
        <v>6</v>
      </c>
      <c r="B39" s="21" t="s">
        <v>7</v>
      </c>
      <c r="C39" s="22" t="s">
        <v>8</v>
      </c>
      <c r="D39" s="22" t="s">
        <v>9</v>
      </c>
      <c r="E39" s="22" t="s">
        <v>10</v>
      </c>
      <c r="F39" s="22" t="s">
        <v>11</v>
      </c>
      <c r="G39" s="7" t="s">
        <v>3</v>
      </c>
      <c r="H39" s="5"/>
      <c r="I39" s="21" t="s">
        <v>6</v>
      </c>
      <c r="J39" s="21" t="s">
        <v>7</v>
      </c>
      <c r="K39" s="22" t="s">
        <v>8</v>
      </c>
      <c r="L39" s="22" t="s">
        <v>9</v>
      </c>
      <c r="M39" s="22" t="s">
        <v>10</v>
      </c>
      <c r="N39" s="22" t="s">
        <v>11</v>
      </c>
      <c r="O39" s="7" t="s">
        <v>3</v>
      </c>
    </row>
    <row r="40" spans="1:15" ht="28.5">
      <c r="A40" s="39" t="s">
        <v>39</v>
      </c>
      <c r="B40" s="39" t="s">
        <v>40</v>
      </c>
      <c r="C40" s="47">
        <v>3</v>
      </c>
      <c r="D40" s="47">
        <v>0</v>
      </c>
      <c r="E40" s="47">
        <v>0</v>
      </c>
      <c r="F40" s="47">
        <v>3</v>
      </c>
      <c r="G40" s="47">
        <v>8</v>
      </c>
      <c r="H40" s="4"/>
      <c r="I40" s="41" t="s">
        <v>35</v>
      </c>
      <c r="J40" s="39" t="s">
        <v>36</v>
      </c>
      <c r="K40" s="40">
        <v>3</v>
      </c>
      <c r="L40" s="40">
        <v>0</v>
      </c>
      <c r="M40" s="40">
        <v>0</v>
      </c>
      <c r="N40" s="40">
        <v>3</v>
      </c>
      <c r="O40" s="40">
        <v>8</v>
      </c>
    </row>
    <row r="41" spans="1:15">
      <c r="A41" s="39"/>
      <c r="B41" s="39" t="s">
        <v>27</v>
      </c>
      <c r="C41" s="15">
        <v>3</v>
      </c>
      <c r="D41" s="15">
        <v>0</v>
      </c>
      <c r="E41" s="15">
        <v>0</v>
      </c>
      <c r="F41" s="15">
        <v>3</v>
      </c>
      <c r="G41" s="15">
        <v>5</v>
      </c>
      <c r="H41" s="4"/>
      <c r="I41" s="41"/>
      <c r="J41" s="39"/>
      <c r="K41" s="40"/>
      <c r="L41" s="40"/>
      <c r="M41" s="40"/>
      <c r="N41" s="40"/>
      <c r="O41" s="40"/>
    </row>
    <row r="42" spans="1:15">
      <c r="A42" s="101"/>
      <c r="B42" s="101"/>
      <c r="C42" s="16"/>
      <c r="D42" s="16"/>
      <c r="E42" s="16"/>
      <c r="F42" s="16"/>
      <c r="G42" s="16">
        <v>13</v>
      </c>
      <c r="H42" s="42"/>
      <c r="I42" s="101"/>
      <c r="J42" s="101"/>
      <c r="K42" s="16"/>
      <c r="L42" s="16"/>
      <c r="M42" s="16"/>
      <c r="N42" s="16"/>
      <c r="O42" s="16">
        <v>8</v>
      </c>
    </row>
    <row r="43" spans="1:15">
      <c r="A43" s="88" t="s">
        <v>22</v>
      </c>
      <c r="B43" s="89"/>
      <c r="C43" s="30">
        <v>12</v>
      </c>
      <c r="D43" s="30">
        <v>0</v>
      </c>
      <c r="E43" s="30">
        <v>0</v>
      </c>
      <c r="F43" s="30">
        <v>12</v>
      </c>
      <c r="G43" s="25">
        <f>+SUM(G42,G36,G30)</f>
        <v>26</v>
      </c>
      <c r="H43" s="11"/>
      <c r="I43" s="88" t="s">
        <v>28</v>
      </c>
      <c r="J43" s="89"/>
      <c r="K43" s="30">
        <v>9</v>
      </c>
      <c r="L43" s="30">
        <v>0</v>
      </c>
      <c r="M43" s="30">
        <v>0</v>
      </c>
      <c r="N43" s="30">
        <v>9</v>
      </c>
      <c r="O43" s="13">
        <f>+SUM(O42,O36,O30)</f>
        <v>20</v>
      </c>
    </row>
    <row r="44" spans="1:15" ht="18" customHeight="1">
      <c r="A44" s="90" t="s">
        <v>20</v>
      </c>
      <c r="B44" s="91"/>
      <c r="C44" s="91"/>
      <c r="D44" s="91"/>
      <c r="E44" s="91"/>
      <c r="F44" s="91"/>
      <c r="G44" s="91"/>
      <c r="H44" s="91"/>
      <c r="I44" s="91"/>
      <c r="J44" s="92"/>
      <c r="K44" s="43">
        <f>+SUM(C43,K43)</f>
        <v>21</v>
      </c>
      <c r="L44" s="43">
        <v>0</v>
      </c>
      <c r="M44" s="43">
        <v>0</v>
      </c>
      <c r="N44" s="43">
        <f>+SUM(F43,N43)</f>
        <v>21</v>
      </c>
      <c r="O44" s="43">
        <f>+SUM(G43,O43)</f>
        <v>46</v>
      </c>
    </row>
    <row r="45" spans="1:15" ht="24" customHeight="1">
      <c r="A45" s="93" t="s">
        <v>69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6" spans="1:15" ht="23.25" customHeight="1">
      <c r="A46" s="21" t="s">
        <v>6</v>
      </c>
      <c r="B46" s="20" t="s">
        <v>15</v>
      </c>
      <c r="C46" s="7" t="s">
        <v>16</v>
      </c>
      <c r="D46" s="7" t="s">
        <v>17</v>
      </c>
      <c r="E46" s="7" t="s">
        <v>18</v>
      </c>
      <c r="F46" s="7" t="s">
        <v>19</v>
      </c>
      <c r="G46" s="37" t="s">
        <v>3</v>
      </c>
      <c r="H46" s="96"/>
      <c r="I46" s="38" t="s">
        <v>6</v>
      </c>
      <c r="J46" s="20" t="s">
        <v>15</v>
      </c>
      <c r="K46" s="7" t="s">
        <v>16</v>
      </c>
      <c r="L46" s="7" t="s">
        <v>17</v>
      </c>
      <c r="M46" s="7" t="s">
        <v>18</v>
      </c>
      <c r="N46" s="7" t="s">
        <v>19</v>
      </c>
      <c r="O46" s="7" t="s">
        <v>3</v>
      </c>
    </row>
    <row r="47" spans="1:15" ht="19.5" customHeight="1">
      <c r="A47" s="39"/>
      <c r="B47" s="39" t="s">
        <v>27</v>
      </c>
      <c r="C47" s="15"/>
      <c r="D47" s="15"/>
      <c r="E47" s="15"/>
      <c r="F47" s="15"/>
      <c r="G47" s="15"/>
      <c r="H47" s="96"/>
      <c r="I47" s="39"/>
      <c r="J47" s="39" t="s">
        <v>27</v>
      </c>
      <c r="K47" s="15"/>
      <c r="L47" s="15"/>
      <c r="M47" s="15"/>
      <c r="N47" s="15"/>
      <c r="O47" s="15"/>
    </row>
    <row r="48" spans="1:15" ht="18.75" customHeight="1">
      <c r="A48" s="39"/>
      <c r="B48" s="39"/>
      <c r="C48" s="15"/>
      <c r="D48" s="15"/>
      <c r="E48" s="15"/>
      <c r="F48" s="15"/>
      <c r="G48" s="15"/>
      <c r="H48" s="96"/>
      <c r="I48" s="39"/>
      <c r="J48" s="39"/>
      <c r="K48" s="15"/>
      <c r="L48" s="15"/>
      <c r="M48" s="15"/>
      <c r="N48" s="15"/>
      <c r="O48" s="15"/>
    </row>
    <row r="49" spans="1:15">
      <c r="A49" s="39"/>
      <c r="B49" s="39"/>
      <c r="C49" s="15"/>
      <c r="D49" s="15"/>
      <c r="E49" s="15"/>
      <c r="F49" s="15"/>
      <c r="G49" s="15"/>
      <c r="H49" s="96"/>
      <c r="I49" s="39"/>
      <c r="J49" s="39"/>
      <c r="K49" s="15"/>
      <c r="L49" s="15"/>
      <c r="M49" s="15"/>
      <c r="N49" s="15"/>
      <c r="O49" s="15"/>
    </row>
    <row r="50" spans="1:15">
      <c r="A50" s="39"/>
      <c r="B50" s="39"/>
      <c r="C50" s="15"/>
      <c r="D50" s="15"/>
      <c r="E50" s="15"/>
      <c r="F50" s="15"/>
      <c r="G50" s="15"/>
      <c r="H50" s="97"/>
      <c r="I50" s="39"/>
      <c r="J50" s="39"/>
      <c r="K50" s="15"/>
      <c r="L50" s="15"/>
      <c r="M50" s="15"/>
      <c r="N50" s="15"/>
      <c r="O50" s="15"/>
    </row>
    <row r="51" spans="1:15" ht="21" customHeight="1">
      <c r="A51" s="81" t="s">
        <v>25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</sheetData>
  <mergeCells count="50">
    <mergeCell ref="A51:O51"/>
    <mergeCell ref="A3:B4"/>
    <mergeCell ref="A43:B43"/>
    <mergeCell ref="I43:J43"/>
    <mergeCell ref="A44:J44"/>
    <mergeCell ref="A45:O45"/>
    <mergeCell ref="H46:H50"/>
    <mergeCell ref="A37:O37"/>
    <mergeCell ref="A38:G38"/>
    <mergeCell ref="I38:O38"/>
    <mergeCell ref="A42:B42"/>
    <mergeCell ref="I42:J42"/>
    <mergeCell ref="A30:B30"/>
    <mergeCell ref="I30:J30"/>
    <mergeCell ref="A36:B36"/>
    <mergeCell ref="A23:K23"/>
    <mergeCell ref="A24:K24"/>
    <mergeCell ref="A25:O25"/>
    <mergeCell ref="A26:O26"/>
    <mergeCell ref="A27:G27"/>
    <mergeCell ref="I27:O27"/>
    <mergeCell ref="A31:O31"/>
    <mergeCell ref="J8:K8"/>
    <mergeCell ref="L8:O8"/>
    <mergeCell ref="A21:K21"/>
    <mergeCell ref="A22:K22"/>
    <mergeCell ref="A32:G32"/>
    <mergeCell ref="I32:O32"/>
    <mergeCell ref="A5:B20"/>
    <mergeCell ref="J11:K11"/>
    <mergeCell ref="C10:I10"/>
    <mergeCell ref="J10:K10"/>
    <mergeCell ref="L10:O10"/>
    <mergeCell ref="J9:K9"/>
    <mergeCell ref="L9:O9"/>
    <mergeCell ref="A2:O2"/>
    <mergeCell ref="C3:I3"/>
    <mergeCell ref="J3:K3"/>
    <mergeCell ref="L3:O3"/>
    <mergeCell ref="L7:O7"/>
    <mergeCell ref="C6:I6"/>
    <mergeCell ref="J6:K6"/>
    <mergeCell ref="J7:K7"/>
    <mergeCell ref="L6:O6"/>
    <mergeCell ref="C4:I4"/>
    <mergeCell ref="J4:K4"/>
    <mergeCell ref="L4:O4"/>
    <mergeCell ref="C5:I5"/>
    <mergeCell ref="J5:K5"/>
    <mergeCell ref="L5:O5"/>
  </mergeCells>
  <printOptions verticalCentered="1"/>
  <pageMargins left="0.51181102362204722" right="0" top="0.74803149606299213" bottom="0" header="0.31496062992125984" footer="0.31496062992125984"/>
  <pageSetup paperSize="9" scale="70" orientation="portrait" r:id="rId1"/>
  <rowBreaks count="1" manualBreakCount="1">
    <brk id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 KURUOĞLU</dc:creator>
  <cp:lastModifiedBy>Nilgün YENİEV</cp:lastModifiedBy>
  <cp:lastPrinted>2019-05-20T12:17:09Z</cp:lastPrinted>
  <dcterms:created xsi:type="dcterms:W3CDTF">2017-05-11T07:44:52Z</dcterms:created>
  <dcterms:modified xsi:type="dcterms:W3CDTF">2019-05-20T12:17:27Z</dcterms:modified>
</cp:coreProperties>
</file>